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묘수\Documents\"/>
    </mc:Choice>
  </mc:AlternateContent>
  <bookViews>
    <workbookView xWindow="0" yWindow="0" windowWidth="23040" windowHeight="9300"/>
  </bookViews>
  <sheets>
    <sheet name="11월" sheetId="10" r:id="rId1"/>
    <sheet name="12월" sheetId="11" r:id="rId2"/>
  </sheets>
  <calcPr calcId="152511"/>
</workbook>
</file>

<file path=xl/calcChain.xml><?xml version="1.0" encoding="utf-8"?>
<calcChain xmlns="http://schemas.openxmlformats.org/spreadsheetml/2006/main">
  <c r="H8" i="10" l="1"/>
  <c r="H7" i="10"/>
  <c r="H5" i="10"/>
  <c r="H6" i="10"/>
  <c r="H9" i="10"/>
  <c r="H10" i="10"/>
  <c r="H14" i="10"/>
  <c r="H4" i="10"/>
  <c r="H17" i="10" l="1"/>
</calcChain>
</file>

<file path=xl/sharedStrings.xml><?xml version="1.0" encoding="utf-8"?>
<sst xmlns="http://schemas.openxmlformats.org/spreadsheetml/2006/main" count="33" uniqueCount="29">
  <si>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</si>
  <si>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</si>
  <si>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</si>
  <si>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</si>
  <si>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</si>
  <si>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</si>
  <si>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</si>
  <si>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</si>
  <si>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</si>
  <si>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</si>
  <si>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</si>
  <si>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배식동호회 지원비</t>
    <phoneticPr fontId="2" type="noConversion"/>
  </si>
  <si>
    <t>2016년 11월 선교문화부 예산 사용 내역</t>
    <phoneticPr fontId="2" type="noConversion"/>
  </si>
  <si>
    <t>2016.11.1. ~ 2016.11.31</t>
    <phoneticPr fontId="2" type="noConversion"/>
  </si>
  <si>
    <t>2016.11.2</t>
    <phoneticPr fontId="2" type="noConversion"/>
  </si>
  <si>
    <t xml:space="preserve">총무 한승길 </t>
    <phoneticPr fontId="2" type="noConversion"/>
  </si>
  <si>
    <t>7호 소식지 인쇄비</t>
    <phoneticPr fontId="2" type="noConversion"/>
  </si>
  <si>
    <t>2016.11.11</t>
    <phoneticPr fontId="2" type="noConversion"/>
  </si>
  <si>
    <t>인쇄소</t>
    <phoneticPr fontId="2" type="noConversion"/>
  </si>
  <si>
    <t>7호 소식지 성도원고</t>
    <phoneticPr fontId="2" type="noConversion"/>
  </si>
  <si>
    <t>교회내 도서상품권</t>
    <phoneticPr fontId="2" type="noConversion"/>
  </si>
  <si>
    <t>7호 소식지 청년 및 외부</t>
    <phoneticPr fontId="2" type="noConversion"/>
  </si>
  <si>
    <t>상품권</t>
    <phoneticPr fontId="2" type="noConversion"/>
  </si>
  <si>
    <t>매월 정기적 지원</t>
    <phoneticPr fontId="2" type="noConversion"/>
  </si>
  <si>
    <t>2016.11.25</t>
    <phoneticPr fontId="2" type="noConversion"/>
  </si>
  <si>
    <t>중보기도팀 지원비</t>
    <phoneticPr fontId="2" type="noConversion"/>
  </si>
  <si>
    <t>당구동호회 지원비</t>
    <phoneticPr fontId="2" type="noConversion"/>
  </si>
  <si>
    <t>소식지 편집회의 누락분</t>
    <phoneticPr fontId="2" type="noConversion"/>
  </si>
  <si>
    <t>선교문화부 2016. 11월 지출 총액 :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</si>
</sst>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indent="1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  <xf numFmtId="9" fontId="3" fillId="0" borderId="6" xfId="3" applyFont="1" applyFill="1" applyBorder="1" applyAlignment="1">
      <alignment vertical="center" shrinkToFit="1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zoomScaleNormal="100" workbookViewId="0">
      <selection activeCell="E38" sqref="E38"/>
    </sheetView>
  </sheetViews>
  <sheetFormatPr defaultRowHeight="17.399999999999999" x14ac:dyDescent="0.4"/>
  <cols>
    <col min="1" max="1" width="1.09765625" customWidth="1"/>
    <col min="2" max="2" width="11.69921875" customWidth="1"/>
    <col min="4" max="4" width="4.09765625" customWidth="1"/>
    <col min="5" max="5" width="25.59765625" customWidth="1"/>
    <col min="6" max="6" width="10" style="13" customWidth="1"/>
    <col min="7" max="7" width="8.59765625" customWidth="1"/>
    <col min="8" max="8" width="10.09765625" style="17" customWidth="1"/>
    <col min="9" max="9" width="19.3984375" customWidth="1"/>
  </cols>
  <sheetData>
    <row r="1" spans="2:9" ht="120.75" customHeight="1" x14ac:dyDescent="0.4">
      <c r="B1" s="2"/>
      <c r="C1" s="1"/>
      <c r="D1" s="1"/>
      <c r="E1" s="26" t="s">
        <v>12</v>
      </c>
      <c r="F1" s="27"/>
      <c r="G1" s="27"/>
      <c r="H1" s="27"/>
      <c r="I1" s="2"/>
    </row>
    <row r="2" spans="2:9" ht="24.9" customHeight="1" thickBot="1" x14ac:dyDescent="0.45">
      <c r="B2" s="28" t="s">
        <v>13</v>
      </c>
      <c r="C2" s="28"/>
      <c r="D2" s="28"/>
      <c r="E2" s="28"/>
      <c r="F2" s="23"/>
      <c r="G2" s="8"/>
      <c r="H2" s="14"/>
      <c r="I2" s="3" t="s">
        <v>10</v>
      </c>
    </row>
    <row r="3" spans="2:9" s="13" customFormat="1" ht="24.9" customHeight="1" thickTop="1" x14ac:dyDescent="0.4">
      <c r="B3" s="12" t="s">
        <v>0</v>
      </c>
      <c r="C3" s="11" t="s">
        <v>1</v>
      </c>
      <c r="D3" s="11" t="s">
        <v>4</v>
      </c>
      <c r="E3" s="11" t="s">
        <v>5</v>
      </c>
      <c r="F3" s="11" t="s">
        <v>6</v>
      </c>
      <c r="G3" s="9" t="s">
        <v>7</v>
      </c>
      <c r="H3" s="4" t="s">
        <v>8</v>
      </c>
      <c r="I3" s="5" t="s">
        <v>9</v>
      </c>
    </row>
    <row r="4" spans="2:9" ht="24.9" customHeight="1" x14ac:dyDescent="0.4">
      <c r="B4" s="29" t="s">
        <v>2</v>
      </c>
      <c r="C4" s="32" t="s">
        <v>3</v>
      </c>
      <c r="D4" s="22">
        <v>1</v>
      </c>
      <c r="E4" s="25" t="s">
        <v>26</v>
      </c>
      <c r="F4" s="24" t="s">
        <v>14</v>
      </c>
      <c r="G4" s="10">
        <v>201000</v>
      </c>
      <c r="H4" s="15">
        <f>G4</f>
        <v>201000</v>
      </c>
      <c r="I4" s="7" t="s">
        <v>15</v>
      </c>
    </row>
    <row r="5" spans="2:9" ht="24.9" customHeight="1" x14ac:dyDescent="0.4">
      <c r="B5" s="29"/>
      <c r="C5" s="33"/>
      <c r="D5" s="22">
        <v>2</v>
      </c>
      <c r="E5" s="25" t="s">
        <v>16</v>
      </c>
      <c r="F5" s="24" t="s">
        <v>17</v>
      </c>
      <c r="G5" s="10">
        <v>981000</v>
      </c>
      <c r="H5" s="15">
        <f t="shared" ref="H5:H14" si="0">G5</f>
        <v>981000</v>
      </c>
      <c r="I5" s="7" t="s">
        <v>18</v>
      </c>
    </row>
    <row r="6" spans="2:9" ht="24.9" customHeight="1" x14ac:dyDescent="0.4">
      <c r="B6" s="29"/>
      <c r="C6" s="33"/>
      <c r="D6" s="22">
        <v>3</v>
      </c>
      <c r="E6" s="25" t="s">
        <v>19</v>
      </c>
      <c r="F6" s="24" t="s">
        <v>17</v>
      </c>
      <c r="G6" s="10">
        <v>121000</v>
      </c>
      <c r="H6" s="15">
        <f t="shared" si="0"/>
        <v>121000</v>
      </c>
      <c r="I6" s="7" t="s">
        <v>20</v>
      </c>
    </row>
    <row r="7" spans="2:9" ht="24.9" customHeight="1" x14ac:dyDescent="0.4">
      <c r="B7" s="29"/>
      <c r="C7" s="33"/>
      <c r="D7" s="22">
        <v>4</v>
      </c>
      <c r="E7" s="25" t="s">
        <v>21</v>
      </c>
      <c r="F7" s="24" t="s">
        <v>17</v>
      </c>
      <c r="G7" s="10">
        <v>120000</v>
      </c>
      <c r="H7" s="15">
        <f>G7</f>
        <v>120000</v>
      </c>
      <c r="I7" s="7" t="s">
        <v>22</v>
      </c>
    </row>
    <row r="8" spans="2:9" ht="24.9" customHeight="1" x14ac:dyDescent="0.4">
      <c r="B8" s="29"/>
      <c r="C8" s="33"/>
      <c r="D8" s="22">
        <v>5</v>
      </c>
      <c r="E8" s="25" t="s">
        <v>11</v>
      </c>
      <c r="F8" s="24" t="s">
        <v>24</v>
      </c>
      <c r="G8" s="10">
        <v>50000</v>
      </c>
      <c r="H8" s="15">
        <f t="shared" si="0"/>
        <v>50000</v>
      </c>
      <c r="I8" s="7" t="s">
        <v>23</v>
      </c>
    </row>
    <row r="9" spans="2:9" ht="24.9" customHeight="1" x14ac:dyDescent="0.4">
      <c r="B9" s="29"/>
      <c r="C9" s="33"/>
      <c r="D9" s="22">
        <v>6</v>
      </c>
      <c r="E9" s="25" t="s">
        <v>25</v>
      </c>
      <c r="F9" s="24" t="s">
        <v>24</v>
      </c>
      <c r="G9" s="10">
        <v>148000</v>
      </c>
      <c r="H9" s="15">
        <f t="shared" si="0"/>
        <v>148000</v>
      </c>
      <c r="I9" s="7"/>
    </row>
    <row r="10" spans="2:9" ht="24.9" customHeight="1" x14ac:dyDescent="0.4">
      <c r="B10" s="29"/>
      <c r="C10" s="33"/>
      <c r="D10" s="22">
        <v>7</v>
      </c>
      <c r="E10" s="25" t="s">
        <v>27</v>
      </c>
      <c r="F10" s="24" t="s">
        <v>24</v>
      </c>
      <c r="G10" s="10">
        <v>25660</v>
      </c>
      <c r="H10" s="15">
        <f t="shared" si="0"/>
        <v>25660</v>
      </c>
      <c r="I10" s="7"/>
    </row>
    <row r="11" spans="2:9" ht="24.9" customHeight="1" x14ac:dyDescent="0.4">
      <c r="B11" s="29"/>
      <c r="C11" s="33"/>
      <c r="D11" s="22"/>
      <c r="E11" s="25"/>
      <c r="F11" s="24"/>
      <c r="G11" s="10"/>
      <c r="H11" s="15"/>
      <c r="I11" s="7"/>
    </row>
    <row r="12" spans="2:9" ht="24.9" customHeight="1" x14ac:dyDescent="0.4">
      <c r="B12" s="29"/>
      <c r="C12" s="33"/>
      <c r="D12" s="22"/>
      <c r="E12" s="25"/>
      <c r="F12" s="24"/>
      <c r="G12" s="10"/>
      <c r="H12" s="15"/>
      <c r="I12" s="7"/>
    </row>
    <row r="13" spans="2:9" ht="24.9" customHeight="1" x14ac:dyDescent="0.4">
      <c r="B13" s="29"/>
      <c r="C13" s="33"/>
      <c r="D13" s="22"/>
      <c r="E13" s="25"/>
      <c r="F13" s="24"/>
      <c r="G13" s="10"/>
      <c r="H13" s="15"/>
      <c r="I13" s="38"/>
    </row>
    <row r="14" spans="2:9" ht="24.9" customHeight="1" x14ac:dyDescent="0.4">
      <c r="B14" s="29"/>
      <c r="C14" s="33"/>
      <c r="D14" s="22"/>
      <c r="E14" s="6"/>
      <c r="F14" s="24"/>
      <c r="G14" s="10"/>
      <c r="H14" s="15">
        <f t="shared" si="0"/>
        <v>0</v>
      </c>
      <c r="I14" s="7"/>
    </row>
    <row r="15" spans="2:9" ht="24.9" customHeight="1" x14ac:dyDescent="0.4">
      <c r="B15" s="30"/>
      <c r="C15" s="33"/>
      <c r="D15" s="22"/>
      <c r="E15" s="6"/>
      <c r="F15" s="24"/>
      <c r="G15" s="19"/>
      <c r="H15" s="20"/>
      <c r="I15" s="7"/>
    </row>
    <row r="16" spans="2:9" ht="24.9" customHeight="1" x14ac:dyDescent="0.4">
      <c r="B16" s="30"/>
      <c r="C16" s="34"/>
      <c r="D16" s="22"/>
      <c r="E16" s="6"/>
      <c r="F16" s="24"/>
      <c r="G16" s="10"/>
      <c r="H16" s="15"/>
      <c r="I16" s="21"/>
    </row>
    <row r="17" spans="2:9" s="17" customFormat="1" ht="37.5" customHeight="1" thickBot="1" x14ac:dyDescent="0.45">
      <c r="B17" s="31"/>
      <c r="C17" s="35" t="s">
        <v>28</v>
      </c>
      <c r="D17" s="36"/>
      <c r="E17" s="36"/>
      <c r="F17" s="36"/>
      <c r="G17" s="37"/>
      <c r="H17" s="16">
        <f>H4+H5+H6+H7+H8+H9+H10+H11+H12+H13+H14+H15</f>
        <v>1646660</v>
      </c>
      <c r="I17" s="18"/>
    </row>
    <row r="18" spans="2:9" ht="18" thickTop="1" x14ac:dyDescent="0.4"/>
  </sheetData>
  <mergeCells count="5">
    <mergeCell ref="E1:H1"/>
    <mergeCell ref="B2:E2"/>
    <mergeCell ref="B4:B17"/>
    <mergeCell ref="C4:C16"/>
    <mergeCell ref="C17:G17"/>
  </mergeCells>
  <phoneticPr fontId="2" type="noConversion"/>
  <pageMargins left="0.7" right="0.7" top="0.75" bottom="0.75" header="0.3" footer="0.3"/>
  <pageSetup paperSize="9" scale="80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11월</vt:lpstr>
      <vt:lpstr>12월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윤묘수</cp:lastModifiedBy>
  <cp:lastPrinted>2016-11-05T15:36:23Z</cp:lastPrinted>
  <dcterms:created xsi:type="dcterms:W3CDTF">2016-01-04T05:53:35Z</dcterms:created>
  <dcterms:modified xsi:type="dcterms:W3CDTF">2016-12-03T22:01:41Z</dcterms:modified>
</cp:coreProperties>
</file>