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1970" yWindow="180" windowWidth="11160" windowHeight="11760" activeTab="4"/>
  </bookViews>
  <sheets>
    <sheet name="1월" sheetId="1" r:id="rId1"/>
    <sheet name="2월" sheetId="2" r:id="rId2"/>
    <sheet name="3월" sheetId="3" r:id="rId3"/>
    <sheet name="4월" sheetId="4" r:id="rId4"/>
    <sheet name="5월" sheetId="5" r:id="rId5"/>
    <sheet name="6월" sheetId="6" r:id="rId6"/>
    <sheet name="7월" sheetId="7" r:id="rId7"/>
    <sheet name="8월" sheetId="8" r:id="rId8"/>
    <sheet name="9월" sheetId="9" r:id="rId9"/>
    <sheet name="10월" sheetId="10" r:id="rId10"/>
    <sheet name="11월" sheetId="11" r:id="rId11"/>
    <sheet name="12월" sheetId="12" r:id="rId12"/>
  </sheets>
  <calcPr calcId="144525"/>
</workbook>
</file>

<file path=xl/calcChain.xml><?xml version="1.0" encoding="utf-8"?>
<calcChain xmlns="http://schemas.openxmlformats.org/spreadsheetml/2006/main">
  <c r="H17" i="5" l="1"/>
</calcChain>
</file>

<file path=xl/sharedStrings.xml><?xml version="1.0" encoding="utf-8"?>
<sst xmlns="http://schemas.openxmlformats.org/spreadsheetml/2006/main" count="49" uniqueCount="37">
  <si>
    <t>부서명</t>
  </si>
  <si>
    <t>사업명</t>
  </si>
  <si>
    <t>선교문화부</t>
  </si>
  <si>
    <t>문화사업비</t>
  </si>
  <si>
    <t>번호</t>
    <phoneticPr fontId="2" type="noConversion"/>
  </si>
  <si>
    <t>지출 세부 내역</t>
    <phoneticPr fontId="2" type="noConversion"/>
  </si>
  <si>
    <t xml:space="preserve">지출일 </t>
    <phoneticPr fontId="2" type="noConversion"/>
  </si>
  <si>
    <t xml:space="preserve">금액 </t>
    <phoneticPr fontId="2" type="noConversion"/>
  </si>
  <si>
    <t>총액</t>
    <phoneticPr fontId="2" type="noConversion"/>
  </si>
  <si>
    <t>비  고</t>
    <phoneticPr fontId="2" type="noConversion"/>
  </si>
  <si>
    <t>(단위: 원)</t>
    <phoneticPr fontId="2" type="noConversion"/>
  </si>
  <si>
    <t>중보기도팀 지원비</t>
    <phoneticPr fontId="2" type="noConversion"/>
  </si>
  <si>
    <t>2016년 5월 선교문화부 예산 사용 내역</t>
    <phoneticPr fontId="2" type="noConversion"/>
  </si>
  <si>
    <t>2016.5.1. ~ 5.31</t>
    <phoneticPr fontId="2" type="noConversion"/>
  </si>
  <si>
    <t>선교문화부 2016. 5월 지출 총액 :</t>
    <phoneticPr fontId="2" type="noConversion"/>
  </si>
  <si>
    <t>2016.5.4</t>
    <phoneticPr fontId="2" type="noConversion"/>
  </si>
  <si>
    <t>2016.5.7</t>
  </si>
  <si>
    <t>2016.5.8</t>
  </si>
  <si>
    <t>2016.5.4</t>
    <phoneticPr fontId="2" type="noConversion"/>
  </si>
  <si>
    <t>족구,게이트볼 경기 보조 도구</t>
    <phoneticPr fontId="2" type="noConversion"/>
  </si>
  <si>
    <t>호각, 클립보드,점수판</t>
    <phoneticPr fontId="2" type="noConversion"/>
  </si>
  <si>
    <t>족구,게이트볼 예선 개막 간식떡</t>
    <phoneticPr fontId="2" type="noConversion"/>
  </si>
  <si>
    <t>족구, 게이트볼 라인</t>
    <phoneticPr fontId="2" type="noConversion"/>
  </si>
  <si>
    <t>족구,게이트볼 예선 개막 물 외</t>
    <phoneticPr fontId="2" type="noConversion"/>
  </si>
  <si>
    <t>족구,게이트볼 라인고정 못외</t>
    <phoneticPr fontId="2" type="noConversion"/>
  </si>
  <si>
    <t>2016.5.13</t>
    <phoneticPr fontId="2" type="noConversion"/>
  </si>
  <si>
    <t>2016.5.14</t>
  </si>
  <si>
    <t>족구,게이트볼 예선 간식 외</t>
    <phoneticPr fontId="2" type="noConversion"/>
  </si>
  <si>
    <t>족구,게이트볼 심판용 야외용탁자</t>
    <phoneticPr fontId="2" type="noConversion"/>
  </si>
  <si>
    <t>족구,게이트볼 심판&amp;진행음료</t>
    <phoneticPr fontId="2" type="noConversion"/>
  </si>
  <si>
    <t>2016.5.17</t>
    <phoneticPr fontId="2" type="noConversion"/>
  </si>
  <si>
    <t>2016.5.24</t>
    <phoneticPr fontId="2" type="noConversion"/>
  </si>
  <si>
    <t>게이트볼 번호조끼 구입</t>
    <phoneticPr fontId="2" type="noConversion"/>
  </si>
  <si>
    <t>운동물품구입</t>
    <phoneticPr fontId="2" type="noConversion"/>
  </si>
  <si>
    <t>친선운동경기 진행비</t>
    <phoneticPr fontId="2" type="noConversion"/>
  </si>
  <si>
    <t>샘물호스피스병원</t>
    <phoneticPr fontId="2" type="noConversion"/>
  </si>
  <si>
    <t>배식 동호회 지원비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</si>
</sst>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9">
    <border>
      <left/>
      <right/>
      <top/>
      <bottom/>
      <diagonal/>
    </border>
    <border>
      <left style="thick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ck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shrinkToFit="1"/>
    </xf>
    <xf numFmtId="41" fontId="3" fillId="0" borderId="0" xfId="1" applyFont="1" applyFill="1" applyAlignment="1">
      <alignment vertical="center" shrinkToFit="1"/>
    </xf>
    <xf numFmtId="41" fontId="3" fillId="0" borderId="0" xfId="1" applyFont="1" applyFill="1" applyAlignment="1">
      <alignment horizontal="right" vertical="center" shrinkToFit="1"/>
    </xf>
    <xf numFmtId="41" fontId="4" fillId="2" borderId="2" xfId="1" applyFont="1" applyFill="1" applyBorder="1" applyAlignment="1">
      <alignment horizontal="center" vertical="center"/>
    </xf>
    <xf numFmtId="41" fontId="4" fillId="2" borderId="3" xfId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shrinkToFit="1"/>
    </xf>
    <xf numFmtId="41" fontId="3" fillId="0" borderId="6" xfId="1" applyFont="1" applyFill="1" applyBorder="1" applyAlignment="1">
      <alignment vertical="center" shrinkToFit="1"/>
    </xf>
    <xf numFmtId="176" fontId="3" fillId="0" borderId="0" xfId="2" applyNumberFormat="1" applyFont="1" applyFill="1" applyAlignment="1">
      <alignment horizontal="left" vertical="center" shrinkToFit="1"/>
    </xf>
    <xf numFmtId="176" fontId="4" fillId="2" borderId="2" xfId="2" applyNumberFormat="1" applyFont="1" applyFill="1" applyBorder="1" applyAlignment="1">
      <alignment horizontal="center" vertical="center"/>
    </xf>
    <xf numFmtId="176" fontId="3" fillId="0" borderId="5" xfId="2" applyNumberFormat="1" applyFont="1" applyFill="1" applyBorder="1">
      <alignment vertical="center"/>
    </xf>
    <xf numFmtId="0" fontId="4" fillId="2" borderId="2" xfId="0" applyFont="1" applyFill="1" applyBorder="1" applyAlignment="1">
      <alignment horizontal="center" vertical="center" shrinkToFit="1"/>
    </xf>
    <xf numFmtId="41" fontId="4" fillId="2" borderId="1" xfId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41" fontId="4" fillId="0" borderId="0" xfId="1" applyFont="1" applyFill="1">
      <alignment vertical="center"/>
    </xf>
    <xf numFmtId="41" fontId="4" fillId="0" borderId="5" xfId="1" applyFont="1" applyFill="1" applyBorder="1">
      <alignment vertical="center"/>
    </xf>
    <xf numFmtId="41" fontId="4" fillId="0" borderId="8" xfId="1" applyFont="1" applyFill="1" applyBorder="1">
      <alignment vertical="center"/>
    </xf>
    <xf numFmtId="0" fontId="6" fillId="0" borderId="0" xfId="0" applyFont="1">
      <alignment vertical="center"/>
    </xf>
    <xf numFmtId="41" fontId="4" fillId="0" borderId="9" xfId="1" applyFont="1" applyFill="1" applyBorder="1" applyAlignment="1">
      <alignment vertical="center" shrinkToFit="1"/>
    </xf>
    <xf numFmtId="176" fontId="3" fillId="0" borderId="11" xfId="2" applyNumberFormat="1" applyFont="1" applyFill="1" applyBorder="1">
      <alignment vertical="center"/>
    </xf>
    <xf numFmtId="41" fontId="4" fillId="0" borderId="11" xfId="1" applyFont="1" applyFill="1" applyBorder="1">
      <alignment vertical="center"/>
    </xf>
    <xf numFmtId="41" fontId="3" fillId="0" borderId="15" xfId="1" applyFont="1" applyFill="1" applyBorder="1" applyAlignment="1">
      <alignment vertical="center" shrinkToFit="1"/>
    </xf>
    <xf numFmtId="0" fontId="3" fillId="0" borderId="5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41" fontId="3" fillId="0" borderId="10" xfId="1" applyFont="1" applyFill="1" applyBorder="1" applyAlignment="1">
      <alignment horizontal="left" vertical="center" shrinkToFit="1"/>
    </xf>
    <xf numFmtId="41" fontId="6" fillId="0" borderId="4" xfId="1" applyFont="1" applyFill="1" applyBorder="1" applyAlignment="1">
      <alignment horizontal="center" vertical="center" shrinkToFit="1"/>
    </xf>
    <xf numFmtId="41" fontId="6" fillId="0" borderId="14" xfId="1" applyFont="1" applyFill="1" applyBorder="1" applyAlignment="1">
      <alignment horizontal="center" vertical="center" shrinkToFit="1"/>
    </xf>
    <xf numFmtId="41" fontId="6" fillId="0" borderId="7" xfId="1" applyFont="1" applyFill="1" applyBorder="1" applyAlignment="1">
      <alignment horizontal="center" vertical="center" shrinkToFi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right" vertical="center"/>
    </xf>
    <xf numFmtId="0" fontId="4" fillId="0" borderId="17" xfId="0" applyFont="1" applyFill="1" applyBorder="1" applyAlignment="1">
      <alignment horizontal="right" vertical="center"/>
    </xf>
    <xf numFmtId="0" fontId="4" fillId="0" borderId="18" xfId="0" applyFont="1" applyFill="1" applyBorder="1" applyAlignment="1">
      <alignment horizontal="right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1"/>
  <sheetViews>
    <sheetView workbookViewId="0">
      <selection activeCell="A6" sqref="A6"/>
    </sheetView>
  </sheetViews>
  <sheetFormatPr defaultRowHeight="16.5" x14ac:dyDescent="0.3"/>
  <cols>
    <col min="8" max="8" width="9" style="18"/>
  </cols>
  <sheetData/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1"/>
  <sheetViews>
    <sheetView workbookViewId="0">
      <selection activeCell="A6" sqref="A6"/>
    </sheetView>
  </sheetViews>
  <sheetFormatPr defaultRowHeight="16.5" x14ac:dyDescent="0.3"/>
  <cols>
    <col min="8" max="8" width="9" style="18"/>
  </cols>
  <sheetData/>
  <phoneticPr fontId="2" type="noConversion"/>
  <pageMargins left="0.9055118110236221" right="0.70866141732283472" top="1.7322834645669292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1"/>
  <sheetViews>
    <sheetView workbookViewId="0">
      <selection activeCell="A6" sqref="A6"/>
    </sheetView>
  </sheetViews>
  <sheetFormatPr defaultRowHeight="16.5" x14ac:dyDescent="0.3"/>
  <cols>
    <col min="8" max="8" width="9" style="18"/>
  </cols>
  <sheetData/>
  <phoneticPr fontId="2" type="noConversion"/>
  <pageMargins left="1.1023622047244095" right="0.70866141732283472" top="1.1417322834645669" bottom="0.74803149606299213" header="0.70866141732283472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1"/>
  <sheetViews>
    <sheetView workbookViewId="0">
      <selection activeCell="A6" sqref="A6"/>
    </sheetView>
  </sheetViews>
  <sheetFormatPr defaultRowHeight="16.5" x14ac:dyDescent="0.3"/>
  <cols>
    <col min="8" max="8" width="9" style="18"/>
  </cols>
  <sheetData/>
  <phoneticPr fontId="2" type="noConversion"/>
  <pageMargins left="1.1023622047244095" right="0.70866141732283472" top="1.3385826771653544" bottom="0.74803149606299213" header="0.51181102362204722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8"/>
  <sheetViews>
    <sheetView tabSelected="1" topLeftCell="C1" zoomScaleNormal="100" workbookViewId="0">
      <selection activeCell="I17" sqref="I17"/>
    </sheetView>
  </sheetViews>
  <sheetFormatPr defaultRowHeight="16.5" x14ac:dyDescent="0.3"/>
  <cols>
    <col min="1" max="1" width="1.125" customWidth="1"/>
    <col min="2" max="2" width="11.75" customWidth="1"/>
    <col min="4" max="4" width="4.125" customWidth="1"/>
    <col min="5" max="5" width="25.625" customWidth="1"/>
    <col min="6" max="6" width="8" customWidth="1"/>
    <col min="7" max="7" width="8.625" customWidth="1"/>
    <col min="8" max="8" width="10.125" style="18" customWidth="1"/>
    <col min="9" max="9" width="17.625" customWidth="1"/>
  </cols>
  <sheetData>
    <row r="1" spans="2:9" ht="120.75" customHeight="1" x14ac:dyDescent="0.3">
      <c r="B1" s="3"/>
      <c r="C1" s="1"/>
      <c r="D1" s="1"/>
      <c r="E1" s="24" t="s">
        <v>12</v>
      </c>
      <c r="F1" s="25"/>
      <c r="G1" s="25"/>
      <c r="H1" s="25"/>
      <c r="I1" s="3"/>
    </row>
    <row r="2" spans="2:9" ht="24.95" customHeight="1" thickBot="1" x14ac:dyDescent="0.35">
      <c r="B2" s="26" t="s">
        <v>13</v>
      </c>
      <c r="C2" s="26"/>
      <c r="D2" s="26"/>
      <c r="E2" s="26"/>
      <c r="F2" s="2"/>
      <c r="G2" s="9"/>
      <c r="H2" s="15"/>
      <c r="I2" s="4" t="s">
        <v>10</v>
      </c>
    </row>
    <row r="3" spans="2:9" s="14" customFormat="1" ht="24.95" customHeight="1" thickTop="1" x14ac:dyDescent="0.3">
      <c r="B3" s="13" t="s">
        <v>0</v>
      </c>
      <c r="C3" s="12" t="s">
        <v>1</v>
      </c>
      <c r="D3" s="12" t="s">
        <v>4</v>
      </c>
      <c r="E3" s="12" t="s">
        <v>5</v>
      </c>
      <c r="F3" s="12" t="s">
        <v>6</v>
      </c>
      <c r="G3" s="10" t="s">
        <v>7</v>
      </c>
      <c r="H3" s="5" t="s">
        <v>8</v>
      </c>
      <c r="I3" s="6" t="s">
        <v>9</v>
      </c>
    </row>
    <row r="4" spans="2:9" ht="24.95" customHeight="1" x14ac:dyDescent="0.3">
      <c r="B4" s="27" t="s">
        <v>2</v>
      </c>
      <c r="C4" s="30" t="s">
        <v>3</v>
      </c>
      <c r="D4" s="23">
        <v>1</v>
      </c>
      <c r="E4" s="7" t="s">
        <v>32</v>
      </c>
      <c r="F4" s="7" t="s">
        <v>15</v>
      </c>
      <c r="G4" s="11">
        <v>80000</v>
      </c>
      <c r="H4" s="16">
        <v>80000</v>
      </c>
      <c r="I4" s="8" t="s">
        <v>33</v>
      </c>
    </row>
    <row r="5" spans="2:9" ht="24.95" customHeight="1" x14ac:dyDescent="0.3">
      <c r="B5" s="27"/>
      <c r="C5" s="31"/>
      <c r="D5" s="23">
        <v>2</v>
      </c>
      <c r="E5" s="7" t="s">
        <v>19</v>
      </c>
      <c r="F5" s="7" t="s">
        <v>18</v>
      </c>
      <c r="G5" s="11">
        <v>51800</v>
      </c>
      <c r="H5" s="16">
        <v>51800</v>
      </c>
      <c r="I5" s="8" t="s">
        <v>20</v>
      </c>
    </row>
    <row r="6" spans="2:9" ht="24.95" customHeight="1" x14ac:dyDescent="0.3">
      <c r="B6" s="27"/>
      <c r="C6" s="31"/>
      <c r="D6" s="23">
        <v>3</v>
      </c>
      <c r="E6" s="7" t="s">
        <v>22</v>
      </c>
      <c r="F6" s="7" t="s">
        <v>18</v>
      </c>
      <c r="G6" s="11">
        <v>44330</v>
      </c>
      <c r="H6" s="16">
        <v>44330</v>
      </c>
      <c r="I6" s="8" t="s">
        <v>33</v>
      </c>
    </row>
    <row r="7" spans="2:9" ht="24.95" customHeight="1" x14ac:dyDescent="0.3">
      <c r="B7" s="27"/>
      <c r="C7" s="31"/>
      <c r="D7" s="23">
        <v>4</v>
      </c>
      <c r="E7" s="7" t="s">
        <v>21</v>
      </c>
      <c r="F7" s="7" t="s">
        <v>16</v>
      </c>
      <c r="G7" s="11">
        <v>85000</v>
      </c>
      <c r="H7" s="16">
        <v>85000</v>
      </c>
      <c r="I7" s="8" t="s">
        <v>34</v>
      </c>
    </row>
    <row r="8" spans="2:9" ht="24.95" customHeight="1" x14ac:dyDescent="0.3">
      <c r="B8" s="27"/>
      <c r="C8" s="31"/>
      <c r="D8" s="23">
        <v>5</v>
      </c>
      <c r="E8" s="7" t="s">
        <v>23</v>
      </c>
      <c r="F8" s="7" t="s">
        <v>17</v>
      </c>
      <c r="G8" s="11">
        <v>34350</v>
      </c>
      <c r="H8" s="16">
        <v>34350</v>
      </c>
      <c r="I8" s="8" t="s">
        <v>34</v>
      </c>
    </row>
    <row r="9" spans="2:9" ht="24.95" customHeight="1" x14ac:dyDescent="0.3">
      <c r="B9" s="27"/>
      <c r="C9" s="31"/>
      <c r="D9" s="23">
        <v>6</v>
      </c>
      <c r="E9" s="7" t="s">
        <v>24</v>
      </c>
      <c r="F9" s="7" t="s">
        <v>25</v>
      </c>
      <c r="G9" s="11">
        <v>6200</v>
      </c>
      <c r="H9" s="16">
        <v>6200</v>
      </c>
      <c r="I9" s="8" t="s">
        <v>34</v>
      </c>
    </row>
    <row r="10" spans="2:9" ht="24.95" customHeight="1" x14ac:dyDescent="0.3">
      <c r="B10" s="27"/>
      <c r="C10" s="31"/>
      <c r="D10" s="23">
        <v>7</v>
      </c>
      <c r="E10" s="7" t="s">
        <v>27</v>
      </c>
      <c r="F10" s="7" t="s">
        <v>26</v>
      </c>
      <c r="G10" s="11">
        <v>80000</v>
      </c>
      <c r="H10" s="16">
        <v>80000</v>
      </c>
      <c r="I10" s="8" t="s">
        <v>34</v>
      </c>
    </row>
    <row r="11" spans="2:9" ht="24.95" customHeight="1" x14ac:dyDescent="0.3">
      <c r="B11" s="27"/>
      <c r="C11" s="31"/>
      <c r="D11" s="23">
        <v>8</v>
      </c>
      <c r="E11" s="7" t="s">
        <v>28</v>
      </c>
      <c r="F11" s="7" t="s">
        <v>26</v>
      </c>
      <c r="G11" s="11">
        <v>25000</v>
      </c>
      <c r="H11" s="16">
        <v>25000</v>
      </c>
      <c r="I11" s="8" t="s">
        <v>34</v>
      </c>
    </row>
    <row r="12" spans="2:9" ht="24.95" customHeight="1" x14ac:dyDescent="0.3">
      <c r="B12" s="27"/>
      <c r="C12" s="31"/>
      <c r="D12" s="23">
        <v>9</v>
      </c>
      <c r="E12" s="7" t="s">
        <v>29</v>
      </c>
      <c r="F12" s="7" t="s">
        <v>30</v>
      </c>
      <c r="G12" s="11">
        <v>30600</v>
      </c>
      <c r="H12" s="16">
        <v>30600</v>
      </c>
      <c r="I12" s="8" t="s">
        <v>34</v>
      </c>
    </row>
    <row r="13" spans="2:9" ht="24.95" customHeight="1" x14ac:dyDescent="0.3">
      <c r="B13" s="27"/>
      <c r="C13" s="31"/>
      <c r="D13" s="23">
        <v>10</v>
      </c>
      <c r="E13" s="7" t="s">
        <v>11</v>
      </c>
      <c r="F13" s="7" t="s">
        <v>30</v>
      </c>
      <c r="G13" s="11">
        <v>100600</v>
      </c>
      <c r="H13" s="16">
        <v>100600</v>
      </c>
      <c r="I13" s="8" t="s">
        <v>35</v>
      </c>
    </row>
    <row r="14" spans="2:9" ht="24.95" customHeight="1" x14ac:dyDescent="0.3">
      <c r="B14" s="27"/>
      <c r="C14" s="31"/>
      <c r="D14" s="23">
        <v>11</v>
      </c>
      <c r="E14" s="7" t="s">
        <v>36</v>
      </c>
      <c r="F14" s="7" t="s">
        <v>30</v>
      </c>
      <c r="G14" s="11">
        <v>50000</v>
      </c>
      <c r="H14" s="16">
        <v>50000</v>
      </c>
      <c r="I14" s="8"/>
    </row>
    <row r="15" spans="2:9" ht="24.95" customHeight="1" x14ac:dyDescent="0.3">
      <c r="B15" s="28"/>
      <c r="C15" s="31"/>
      <c r="D15" s="23">
        <v>12</v>
      </c>
      <c r="E15" s="7" t="s">
        <v>29</v>
      </c>
      <c r="F15" s="7" t="s">
        <v>31</v>
      </c>
      <c r="G15" s="20">
        <v>24600</v>
      </c>
      <c r="H15" s="21">
        <v>24600</v>
      </c>
      <c r="I15" s="8" t="s">
        <v>34</v>
      </c>
    </row>
    <row r="16" spans="2:9" ht="24.95" customHeight="1" x14ac:dyDescent="0.3">
      <c r="B16" s="28"/>
      <c r="C16" s="32"/>
      <c r="D16" s="23"/>
      <c r="E16" s="7"/>
      <c r="F16" s="7"/>
      <c r="G16" s="11"/>
      <c r="H16" s="16"/>
      <c r="I16" s="22"/>
    </row>
    <row r="17" spans="2:9" s="18" customFormat="1" ht="37.5" customHeight="1" thickBot="1" x14ac:dyDescent="0.35">
      <c r="B17" s="29"/>
      <c r="C17" s="33" t="s">
        <v>14</v>
      </c>
      <c r="D17" s="34"/>
      <c r="E17" s="34"/>
      <c r="F17" s="34"/>
      <c r="G17" s="35"/>
      <c r="H17" s="17">
        <f>H4+H5+H6+H7+H8+H9+H10+H11+H12+H13+H14+H15</f>
        <v>612480</v>
      </c>
      <c r="I17" s="19"/>
    </row>
    <row r="18" spans="2:9" ht="17.25" thickTop="1" x14ac:dyDescent="0.3"/>
  </sheetData>
  <mergeCells count="5">
    <mergeCell ref="E1:H1"/>
    <mergeCell ref="B2:E2"/>
    <mergeCell ref="B4:B17"/>
    <mergeCell ref="C4:C16"/>
    <mergeCell ref="C17:G17"/>
  </mergeCells>
  <phoneticPr fontId="2" type="noConversion"/>
  <pageMargins left="0.51181102362204722" right="0.51181102362204722" top="1.3385826771653544" bottom="0.74803149606299213" header="0.31496062992125984" footer="0.31496062992125984"/>
  <pageSetup paperSize="9" scale="8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4" sqref="D14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12</vt:i4>
      </vt:variant>
    </vt:vector>
  </HeadingPairs>
  <TitlesOfParts>
    <vt:vector size="12" baseType="lpstr">
      <vt:lpstr>1월</vt:lpstr>
      <vt:lpstr>2월</vt:lpstr>
      <vt:lpstr>3월</vt:lpstr>
      <vt:lpstr>4월</vt:lpstr>
      <vt:lpstr>5월</vt:lpstr>
      <vt:lpstr>6월</vt:lpstr>
      <vt:lpstr>7월</vt:lpstr>
      <vt:lpstr>8월</vt:lpstr>
      <vt:lpstr>9월</vt:lpstr>
      <vt:lpstr>10월</vt:lpstr>
      <vt:lpstr>11월</vt:lpstr>
      <vt:lpstr>12월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2016-06-03T04:53:23Z</cp:lastPrinted>
  <dcterms:created xsi:type="dcterms:W3CDTF">2016-01-04T05:53:35Z</dcterms:created>
  <dcterms:modified xsi:type="dcterms:W3CDTF">2016-06-07T01:52:57Z</dcterms:modified>
</cp:coreProperties>
</file>