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44525"/>
</workbook>
</file>

<file path=xl/calcChain.xml><?xml version="1.0" encoding="utf-8"?>
<calcChain xmlns="http://schemas.openxmlformats.org/spreadsheetml/2006/main">
  <c r="E8" i="1" l="1"/>
  <c r="D8" i="1"/>
  <c r="F8" i="1" s="1"/>
  <c r="F4" i="1"/>
</calcChain>
</file>

<file path=xl/sharedStrings.xml><?xml version="1.0" encoding="utf-8"?>
<sst xmlns="http://schemas.openxmlformats.org/spreadsheetml/2006/main" count="15" uniqueCount="15">
  <si>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</si>
  <si>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</si>
  <si>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</si>
  <si>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</si>
  <si>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</si>
  <si>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</si>
  <si>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</si>
  <si>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</si>
  <si>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</si>
  <si>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</si>
  <si>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 </t>
    <phoneticPr fontId="1" type="noConversion"/>
  </si>
  <si>
    <t xml:space="preserve">에이레네 주일 모임 간식비 </t>
    <phoneticPr fontId="1" type="noConversion"/>
  </si>
  <si>
    <t xml:space="preserve">   2018년 5월 3040청년부(에이레네) 지원금 사용 내역</t>
    <phoneticPr fontId="1" type="noConversion"/>
  </si>
  <si>
    <t>6월  지원금</t>
  </si>
  <si>
    <t>차액  110100 원 회비 차감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</si>
</sst>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0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0" fillId="0" borderId="2" xfId="2" applyFont="1" applyBorder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19" xfId="0" applyNumberFormat="1" applyFill="1" applyBorder="1">
      <alignment vertical="center"/>
    </xf>
    <xf numFmtId="41" fontId="5" fillId="0" borderId="20" xfId="1" applyNumberFormat="1" applyFont="1" applyBorder="1" applyAlignment="1">
      <alignment vertical="center"/>
    </xf>
    <xf numFmtId="41" fontId="0" fillId="0" borderId="21" xfId="0" applyNumberFormat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22" xfId="0" applyFont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7" fillId="2" borderId="23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4" xfId="0" applyFont="1" applyBorder="1">
      <alignment vertical="center"/>
    </xf>
    <xf numFmtId="0" fontId="4" fillId="0" borderId="25" xfId="0" applyFont="1" applyFill="1" applyBorder="1">
      <alignment vertical="center"/>
    </xf>
    <xf numFmtId="0" fontId="4" fillId="2" borderId="25" xfId="0" applyFont="1" applyFill="1" applyBorder="1">
      <alignment vertical="center"/>
    </xf>
    <xf numFmtId="0" fontId="0" fillId="0" borderId="3" xfId="0" applyBorder="1">
      <alignment vertical="center"/>
    </xf>
    <xf numFmtId="41" fontId="5" fillId="0" borderId="2" xfId="1" applyNumberFormat="1" applyFont="1" applyBorder="1" applyAlignment="1">
      <alignment vertical="center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121227</xdr:colOff>
      <xdr:row>2</xdr:row>
      <xdr:rowOff>121227</xdr:rowOff>
    </xdr:from>
    <xdr:to>
      <xdr:col>23</xdr:col>
      <xdr:colOff>425304</xdr:colOff>
      <xdr:row>44</xdr:row>
      <xdr:rowOff>102812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12136" y="536863"/>
          <a:ext cx="5845895" cy="8709949"/>
        </a:xfrm>
        <a:prstGeom prst="rect">
          <a:avLst/>
        </a:prstGeom>
      </xdr:spPr>
    </xdr:pic>
    <xdr:clientData/>
  </xdr:twoCellAnchor>
  <xdr:twoCellAnchor>
    <xdr:from>
      <xdr:col>23</xdr:col>
      <xdr:colOff>658090</xdr:colOff>
      <xdr:row>2</xdr:row>
      <xdr:rowOff>103909</xdr:rowOff>
    </xdr:from>
    <xdr:to>
      <xdr:col>27</xdr:col>
      <xdr:colOff>506229</xdr:colOff>
      <xdr:row>42</xdr:row>
      <xdr:rowOff>76896</xdr:rowOff>
    </xdr:to>
    <xdr:pic>
      <xdr:nvPicPr>
        <xdr:cNvPr id="5" name="그림 4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590817" y="519545"/>
          <a:ext cx="2619048" cy="8285715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0</xdr:row>
      <xdr:rowOff>0</xdr:rowOff>
    </xdr:from>
    <xdr:ext cx="4029075" cy="5372100"/>
    <xdr:pic>
      <xdr:nvPicPr>
        <xdr:cNvPr id="3" name="empty"/>
        <xdr:cNvPicPr>
          <a:picLocks noChangeAspect="1"/>
        </xdr:cNvPicPr>
      </xdr:nvPicPr>
      <xdr:blipFill>
        <a:blip xmlns:r="http://schemas.openxmlformats.org/officeDocument/2006/relationships" r:embed="rId3"/>
        <a:stretch/>
      </xdr:blipFill>
      <xdr:spPr>
        <a:xfrm>
          <a:off x="0" y="0"/>
          <a:ext cx="4029075" cy="53721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0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0"/>
        </a:gradFill>
        <a:gradFill rotWithShape="0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0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0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118" zoomScaleNormal="118" workbookViewId="0">
      <selection activeCell="C22" sqref="C22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34" style="4" bestFit="1" customWidth="1"/>
  </cols>
  <sheetData>
    <row r="1" spans="1:8" x14ac:dyDescent="0.3">
      <c r="D1" s="3" t="s">
        <v>12</v>
      </c>
      <c r="H1" s="4" t="s">
        <v>0</v>
      </c>
    </row>
    <row r="2" spans="1:8" x14ac:dyDescent="0.3">
      <c r="F2" s="10" t="s">
        <v>10</v>
      </c>
    </row>
    <row r="3" spans="1:8" x14ac:dyDescent="0.3">
      <c r="A3" s="8" t="s">
        <v>1</v>
      </c>
      <c r="B3" s="20" t="s">
        <v>2</v>
      </c>
      <c r="C3" s="7" t="s">
        <v>3</v>
      </c>
      <c r="D3" s="8" t="s">
        <v>4</v>
      </c>
      <c r="E3" s="9" t="s">
        <v>5</v>
      </c>
      <c r="F3" s="15" t="s">
        <v>6</v>
      </c>
      <c r="G3" s="40" t="s">
        <v>7</v>
      </c>
      <c r="H3" s="35" t="s">
        <v>8</v>
      </c>
    </row>
    <row r="4" spans="1:8" x14ac:dyDescent="0.3">
      <c r="A4" s="16">
        <v>6</v>
      </c>
      <c r="B4" s="21">
        <v>2</v>
      </c>
      <c r="C4" s="25" t="s">
        <v>13</v>
      </c>
      <c r="D4" s="27">
        <v>150000</v>
      </c>
      <c r="E4" s="14"/>
      <c r="F4" s="28">
        <f>SUM(D4:D4)</f>
        <v>150000</v>
      </c>
      <c r="G4" s="41"/>
      <c r="H4" s="36"/>
    </row>
    <row r="5" spans="1:8" s="5" customFormat="1" ht="13.5" customHeight="1" x14ac:dyDescent="0.3">
      <c r="A5" s="17"/>
      <c r="B5" s="22"/>
      <c r="C5" s="19"/>
      <c r="D5" s="29"/>
      <c r="E5" s="12"/>
      <c r="F5" s="30"/>
      <c r="G5" s="42"/>
      <c r="H5" s="37"/>
    </row>
    <row r="6" spans="1:8" ht="13.5" customHeight="1" x14ac:dyDescent="0.3">
      <c r="A6" s="16">
        <v>6</v>
      </c>
      <c r="B6" s="21">
        <v>10</v>
      </c>
      <c r="C6" s="26" t="s">
        <v>11</v>
      </c>
      <c r="D6" s="29"/>
      <c r="E6" s="45">
        <v>260100</v>
      </c>
      <c r="F6" s="32"/>
      <c r="G6" s="43"/>
      <c r="H6" s="38" t="s">
        <v>14</v>
      </c>
    </row>
    <row r="7" spans="1:8" ht="13.5" customHeight="1" x14ac:dyDescent="0.3">
      <c r="A7" s="18"/>
      <c r="B7" s="23"/>
      <c r="C7" s="26"/>
      <c r="D7" s="31"/>
      <c r="E7" s="13"/>
      <c r="F7" s="32"/>
      <c r="G7" s="43"/>
      <c r="H7" s="38"/>
    </row>
    <row r="8" spans="1:8" s="2" customFormat="1" x14ac:dyDescent="0.3">
      <c r="A8" s="6"/>
      <c r="B8" s="24"/>
      <c r="C8" s="7" t="s">
        <v>9</v>
      </c>
      <c r="D8" s="33">
        <f>SUM(D4:D7)</f>
        <v>150000</v>
      </c>
      <c r="E8" s="11">
        <f>SUM(E5:E7)</f>
        <v>260100</v>
      </c>
      <c r="F8" s="34">
        <f>D8-E8</f>
        <v>-110100</v>
      </c>
      <c r="G8" s="44"/>
      <c r="H8" s="39"/>
    </row>
  </sheetData>
  <phoneticPr fontId="9" type="noConversion"/>
  <pageMargins left="0.7" right="0.7" top="0.75" bottom="0.75" header="0.29997200000000002" footer="0.29997200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5" zoomScaleNormal="55" workbookViewId="0">
      <selection activeCell="M53" sqref="M53"/>
    </sheetView>
  </sheetViews>
  <sheetFormatPr defaultRowHeight="16.5" x14ac:dyDescent="0.3"/>
  <sheetData/>
  <phoneticPr fontId="9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dcterms:created xsi:type="dcterms:W3CDTF">2017-10-09T14:13:17Z</dcterms:created>
  <dcterms:modified xsi:type="dcterms:W3CDTF">2018-07-01T09:43:33Z</dcterms:modified>
</cp:coreProperties>
</file>