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30" i="1" l="1"/>
  <c r="D30" i="1"/>
  <c r="F30" i="1"/>
</calcChain>
</file>

<file path=xl/sharedStrings.xml><?xml version="1.0" encoding="utf-8"?>
<sst xmlns="http://schemas.openxmlformats.org/spreadsheetml/2006/main" count="55" uniqueCount="40">
  <si>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</si>
  <si>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</si>
  <si>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</si>
  <si>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</si>
  <si>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</si>
  <si>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</si>
  <si>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</si>
  <si>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</si>
  <si>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</si>
  <si>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</si>
  <si>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</si>
  <si>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</si>
  <si>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</si>
  <si>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>카드</t>
    <phoneticPr fontId="1" type="noConversion"/>
  </si>
  <si>
    <t xml:space="preserve"> </t>
    <phoneticPr fontId="1" type="noConversion"/>
  </si>
  <si>
    <t>카드</t>
    <phoneticPr fontId="1" type="noConversion"/>
  </si>
  <si>
    <t>찬양팀 간식</t>
    <phoneticPr fontId="1" type="noConversion"/>
  </si>
  <si>
    <t>카드</t>
    <phoneticPr fontId="1" type="noConversion"/>
  </si>
  <si>
    <t>카드</t>
    <phoneticPr fontId="1" type="noConversion"/>
  </si>
  <si>
    <t>계좌이체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</si>
  <si>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12월 운영회비  현금출납 기록부</t>
    </r>
    <phoneticPr fontId="1" type="noConversion"/>
  </si>
  <si>
    <t>12월 운영회비 입금</t>
    <phoneticPr fontId="1" type="noConversion"/>
  </si>
  <si>
    <t>결산이자</t>
    <phoneticPr fontId="1" type="noConversion"/>
  </si>
  <si>
    <t>소득세와 지방세</t>
    <phoneticPr fontId="1" type="noConversion"/>
  </si>
  <si>
    <t xml:space="preserve"> </t>
    <phoneticPr fontId="1" type="noConversion"/>
  </si>
  <si>
    <t>셀 아이들 심방(커피 음료)</t>
    <phoneticPr fontId="1" type="noConversion"/>
  </si>
  <si>
    <t>교사 간식</t>
    <phoneticPr fontId="1" type="noConversion"/>
  </si>
  <si>
    <t>중고등부 차구입(한방차, 녹차)</t>
    <phoneticPr fontId="1" type="noConversion"/>
  </si>
  <si>
    <t>중등부 고등부 졸업생 선물구입</t>
    <phoneticPr fontId="1" type="noConversion"/>
  </si>
  <si>
    <t>도서구입비</t>
    <phoneticPr fontId="1" type="noConversion"/>
  </si>
  <si>
    <t>졸업생 축하 케잌</t>
    <phoneticPr fontId="1" type="noConversion"/>
  </si>
  <si>
    <t>아이들 간식(치킨,피자)</t>
    <phoneticPr fontId="1" type="noConversion"/>
  </si>
  <si>
    <t>12(영수증 2개)</t>
    <phoneticPr fontId="1" type="noConversion"/>
  </si>
  <si>
    <t>현금</t>
    <phoneticPr fontId="1" type="noConversion"/>
  </si>
  <si>
    <t>성탄절 찬양페스티발 참가자선물</t>
    <phoneticPr fontId="1" type="noConversion"/>
  </si>
  <si>
    <t>8(영수증 2개)</t>
    <phoneticPr fontId="1" type="noConversion"/>
  </si>
  <si>
    <t>체크카드 할인 입금</t>
    <phoneticPr fontId="1" type="noConversion"/>
  </si>
  <si>
    <t xml:space="preserve">   교사간식</t>
    <phoneticPr fontId="1" type="noConversion"/>
  </si>
  <si>
    <t xml:space="preserve"> 찬양팀 간식</t>
    <phoneticPr fontId="1" type="noConversion"/>
  </si>
  <si>
    <t>12월 예산잔액 재정부 환입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</si>
</sst>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workbookViewId="0">
      <selection activeCell="C6" sqref="C6"/>
    </sheetView>
  </sheetViews>
  <sheetFormatPr defaultColWidth="8.875" defaultRowHeight="16.5" x14ac:dyDescent="0.3"/>
  <cols>
    <col min="1" max="2" width="3.625" style="1" customWidth="1"/>
    <col min="3" max="3" width="35.75" style="1" customWidth="1"/>
    <col min="4" max="4" width="9.5" customWidth="1"/>
    <col min="5" max="5" width="10" customWidth="1"/>
    <col min="6" max="6" width="8.25" style="28" customWidth="1"/>
    <col min="7" max="7" width="12.375" style="1" customWidth="1"/>
    <col min="8" max="8" width="17.375" style="14" customWidth="1"/>
    <col min="10" max="10" width="18.375" customWidth="1"/>
  </cols>
  <sheetData>
    <row r="1" spans="1:11" x14ac:dyDescent="0.3">
      <c r="C1" s="51" t="s">
        <v>20</v>
      </c>
      <c r="D1" s="51"/>
      <c r="E1" s="51"/>
      <c r="F1" s="51"/>
      <c r="G1" s="51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12</v>
      </c>
      <c r="B4" s="33">
        <v>7</v>
      </c>
      <c r="C4" s="38" t="s">
        <v>21</v>
      </c>
      <c r="D4" s="35">
        <v>900000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>
        <v>2</v>
      </c>
      <c r="C5" s="38" t="s">
        <v>12</v>
      </c>
      <c r="D5" s="35"/>
      <c r="E5" s="36">
        <v>26300</v>
      </c>
      <c r="F5" s="36"/>
      <c r="G5" s="33" t="s">
        <v>13</v>
      </c>
      <c r="H5" s="39">
        <v>1</v>
      </c>
      <c r="K5" s="37"/>
    </row>
    <row r="6" spans="1:11" x14ac:dyDescent="0.3">
      <c r="A6" s="32"/>
      <c r="B6" s="33">
        <v>3</v>
      </c>
      <c r="C6" s="38" t="s">
        <v>16</v>
      </c>
      <c r="D6" s="35"/>
      <c r="E6" s="36">
        <v>35100</v>
      </c>
      <c r="F6" s="36"/>
      <c r="G6" s="33" t="s">
        <v>9</v>
      </c>
      <c r="H6" s="39">
        <v>2</v>
      </c>
    </row>
    <row r="7" spans="1:11" x14ac:dyDescent="0.3">
      <c r="A7" s="32"/>
      <c r="B7" s="33">
        <v>9</v>
      </c>
      <c r="C7" s="34" t="s">
        <v>22</v>
      </c>
      <c r="D7" s="35">
        <v>1086</v>
      </c>
      <c r="E7" s="36"/>
      <c r="F7" s="36"/>
      <c r="G7" s="33"/>
      <c r="H7" s="39"/>
    </row>
    <row r="8" spans="1:11" x14ac:dyDescent="0.3">
      <c r="A8" s="32"/>
      <c r="B8" s="33"/>
      <c r="C8" s="38" t="s">
        <v>23</v>
      </c>
      <c r="D8" s="35"/>
      <c r="E8" s="36">
        <v>160</v>
      </c>
      <c r="F8" s="36"/>
      <c r="G8" s="33"/>
      <c r="H8" s="39" t="s">
        <v>24</v>
      </c>
    </row>
    <row r="9" spans="1:11" x14ac:dyDescent="0.3">
      <c r="A9" s="32"/>
      <c r="B9" s="33">
        <v>9</v>
      </c>
      <c r="C9" s="34" t="s">
        <v>12</v>
      </c>
      <c r="D9" s="35"/>
      <c r="E9" s="36">
        <v>14400</v>
      </c>
      <c r="F9" s="36"/>
      <c r="G9" s="33" t="s">
        <v>9</v>
      </c>
      <c r="H9" s="39">
        <v>3</v>
      </c>
    </row>
    <row r="10" spans="1:11" x14ac:dyDescent="0.3">
      <c r="A10" s="32"/>
      <c r="B10" s="33">
        <v>10</v>
      </c>
      <c r="C10" s="38" t="s">
        <v>16</v>
      </c>
      <c r="D10" s="35"/>
      <c r="E10" s="36">
        <v>24500</v>
      </c>
      <c r="F10" s="36"/>
      <c r="G10" s="33" t="s">
        <v>9</v>
      </c>
      <c r="H10" s="39">
        <v>4</v>
      </c>
    </row>
    <row r="11" spans="1:11" x14ac:dyDescent="0.3">
      <c r="A11" s="32"/>
      <c r="B11" s="15"/>
      <c r="C11" s="38" t="s">
        <v>25</v>
      </c>
      <c r="D11" s="12"/>
      <c r="E11" s="36">
        <v>6500</v>
      </c>
      <c r="F11" s="36"/>
      <c r="G11" s="33" t="s">
        <v>9</v>
      </c>
      <c r="H11" s="39">
        <v>5</v>
      </c>
    </row>
    <row r="12" spans="1:11" x14ac:dyDescent="0.3">
      <c r="A12" s="32"/>
      <c r="B12" s="33">
        <v>16</v>
      </c>
      <c r="C12" s="38" t="s">
        <v>26</v>
      </c>
      <c r="D12" s="35"/>
      <c r="E12" s="36">
        <v>17700</v>
      </c>
      <c r="F12" s="36"/>
      <c r="G12" s="33" t="s">
        <v>9</v>
      </c>
      <c r="H12" s="39">
        <v>6</v>
      </c>
    </row>
    <row r="13" spans="1:11" x14ac:dyDescent="0.3">
      <c r="A13" s="32"/>
      <c r="B13" s="33" t="s">
        <v>24</v>
      </c>
      <c r="C13" s="38" t="s">
        <v>27</v>
      </c>
      <c r="D13" s="35"/>
      <c r="E13" s="36">
        <v>19450</v>
      </c>
      <c r="F13" s="36"/>
      <c r="G13" s="33" t="s">
        <v>9</v>
      </c>
      <c r="H13" s="39">
        <v>7</v>
      </c>
    </row>
    <row r="14" spans="1:11" x14ac:dyDescent="0.3">
      <c r="A14" s="32"/>
      <c r="B14" s="33" t="s">
        <v>24</v>
      </c>
      <c r="C14" s="34" t="s">
        <v>28</v>
      </c>
      <c r="D14" s="35"/>
      <c r="E14" s="36">
        <v>65550</v>
      </c>
      <c r="F14" s="36"/>
      <c r="G14" s="33" t="s">
        <v>9</v>
      </c>
      <c r="H14" s="39" t="s">
        <v>35</v>
      </c>
    </row>
    <row r="15" spans="1:11" x14ac:dyDescent="0.3">
      <c r="A15" s="32"/>
      <c r="B15" s="33"/>
      <c r="C15" s="34" t="s">
        <v>29</v>
      </c>
      <c r="D15" s="35" t="s">
        <v>14</v>
      </c>
      <c r="E15" s="36">
        <v>114300</v>
      </c>
      <c r="F15" s="36"/>
      <c r="G15" s="33" t="s">
        <v>15</v>
      </c>
      <c r="H15" s="39">
        <v>9</v>
      </c>
    </row>
    <row r="16" spans="1:11" x14ac:dyDescent="0.3">
      <c r="A16" s="32"/>
      <c r="B16" s="33">
        <v>23</v>
      </c>
      <c r="C16" s="34" t="s">
        <v>12</v>
      </c>
      <c r="D16" s="35"/>
      <c r="E16" s="36">
        <v>14700</v>
      </c>
      <c r="F16" s="36"/>
      <c r="G16" s="33" t="s">
        <v>9</v>
      </c>
      <c r="H16" s="39">
        <v>10</v>
      </c>
    </row>
    <row r="17" spans="1:8" x14ac:dyDescent="0.3">
      <c r="A17" s="8"/>
      <c r="B17" s="33">
        <v>24</v>
      </c>
      <c r="C17" s="34" t="s">
        <v>30</v>
      </c>
      <c r="D17" s="35"/>
      <c r="E17" s="36">
        <v>26000</v>
      </c>
      <c r="F17" s="36"/>
      <c r="G17" s="33" t="s">
        <v>17</v>
      </c>
      <c r="H17" s="39">
        <v>11</v>
      </c>
    </row>
    <row r="18" spans="1:8" x14ac:dyDescent="0.3">
      <c r="A18" s="8"/>
      <c r="B18" s="33"/>
      <c r="C18" s="34" t="s">
        <v>31</v>
      </c>
      <c r="D18" s="35"/>
      <c r="E18" s="36">
        <v>178700</v>
      </c>
      <c r="F18" s="20"/>
      <c r="G18" s="33" t="s">
        <v>17</v>
      </c>
      <c r="H18" s="39" t="s">
        <v>32</v>
      </c>
    </row>
    <row r="19" spans="1:8" x14ac:dyDescent="0.3">
      <c r="A19" s="8"/>
      <c r="B19" s="15">
        <v>25</v>
      </c>
      <c r="C19" s="10" t="s">
        <v>34</v>
      </c>
      <c r="D19" s="12"/>
      <c r="E19" s="36">
        <v>60000</v>
      </c>
      <c r="F19" s="20"/>
      <c r="G19" s="15" t="s">
        <v>33</v>
      </c>
      <c r="H19" s="39">
        <v>13</v>
      </c>
    </row>
    <row r="20" spans="1:8" x14ac:dyDescent="0.3">
      <c r="A20" s="8"/>
      <c r="B20" s="15"/>
      <c r="C20" s="48" t="s">
        <v>36</v>
      </c>
      <c r="D20" s="46">
        <v>8970</v>
      </c>
      <c r="E20" s="36"/>
      <c r="F20" s="20"/>
      <c r="G20" s="15" t="s">
        <v>33</v>
      </c>
      <c r="H20" s="39"/>
    </row>
    <row r="21" spans="1:8" x14ac:dyDescent="0.3">
      <c r="A21" s="8"/>
      <c r="B21" s="15">
        <v>30</v>
      </c>
      <c r="C21" s="49" t="s">
        <v>37</v>
      </c>
      <c r="D21" s="45"/>
      <c r="E21" s="36">
        <v>15700</v>
      </c>
      <c r="F21" s="20"/>
      <c r="G21" s="15" t="s">
        <v>18</v>
      </c>
      <c r="H21" s="39">
        <v>14</v>
      </c>
    </row>
    <row r="22" spans="1:8" x14ac:dyDescent="0.3">
      <c r="A22" s="16"/>
      <c r="B22" s="17"/>
      <c r="C22" s="50" t="s">
        <v>38</v>
      </c>
      <c r="D22" s="40"/>
      <c r="E22" s="44">
        <v>16200</v>
      </c>
      <c r="F22" s="42"/>
      <c r="G22" s="17" t="s">
        <v>9</v>
      </c>
      <c r="H22" s="39">
        <v>15</v>
      </c>
    </row>
    <row r="23" spans="1:8" x14ac:dyDescent="0.3">
      <c r="A23" s="1">
        <v>1</v>
      </c>
      <c r="B23" s="16">
        <v>4</v>
      </c>
      <c r="C23" s="17" t="s">
        <v>39</v>
      </c>
      <c r="D23" s="40"/>
      <c r="E23" s="44">
        <v>274796</v>
      </c>
      <c r="F23" s="42"/>
      <c r="G23" s="17" t="s">
        <v>19</v>
      </c>
      <c r="H23" s="39">
        <v>16</v>
      </c>
    </row>
    <row r="24" spans="1:8" x14ac:dyDescent="0.3">
      <c r="A24" s="16"/>
      <c r="B24" s="17"/>
      <c r="C24" s="50"/>
      <c r="D24" s="40"/>
      <c r="E24" s="44"/>
      <c r="F24" s="42"/>
      <c r="G24" s="17"/>
      <c r="H24" s="39"/>
    </row>
    <row r="25" spans="1:8" x14ac:dyDescent="0.3">
      <c r="A25" s="16"/>
      <c r="B25" s="17"/>
      <c r="C25" s="50"/>
      <c r="D25" s="40"/>
      <c r="E25" s="44"/>
      <c r="F25" s="42"/>
      <c r="G25" s="17"/>
      <c r="H25" s="39"/>
    </row>
    <row r="26" spans="1:8" x14ac:dyDescent="0.3">
      <c r="A26" s="16"/>
      <c r="B26" s="17"/>
      <c r="C26" s="48"/>
      <c r="D26" s="47"/>
      <c r="E26" s="44"/>
      <c r="F26" s="42"/>
      <c r="G26" s="17"/>
      <c r="H26" s="39"/>
    </row>
    <row r="27" spans="1:8" x14ac:dyDescent="0.3">
      <c r="A27" s="16"/>
      <c r="B27" s="17"/>
      <c r="C27" s="40"/>
      <c r="D27" s="41"/>
      <c r="E27" s="44"/>
      <c r="F27" s="42"/>
      <c r="G27" s="17"/>
      <c r="H27" s="43"/>
    </row>
    <row r="28" spans="1:8" x14ac:dyDescent="0.3">
      <c r="A28" s="16"/>
      <c r="B28" s="17"/>
      <c r="C28" s="40"/>
      <c r="D28" s="41"/>
      <c r="E28" s="44"/>
      <c r="F28" s="42"/>
      <c r="G28" s="17"/>
      <c r="H28" s="43"/>
    </row>
    <row r="29" spans="1:8" ht="17.25" thickBot="1" x14ac:dyDescent="0.35">
      <c r="A29" s="16"/>
      <c r="B29" s="17"/>
      <c r="C29" s="11"/>
      <c r="D29" s="13"/>
      <c r="E29" s="19"/>
      <c r="F29" s="30"/>
      <c r="G29" s="21"/>
      <c r="H29" s="25"/>
    </row>
    <row r="30" spans="1:8" ht="17.25" thickBot="1" x14ac:dyDescent="0.35">
      <c r="A30" s="18"/>
      <c r="B30" s="4"/>
      <c r="C30" s="9" t="s">
        <v>8</v>
      </c>
      <c r="D30" s="22">
        <f>SUM(D4:D29)</f>
        <v>910056</v>
      </c>
      <c r="E30" s="23">
        <f>SUM(E4:E29)</f>
        <v>910056</v>
      </c>
      <c r="F30" s="23">
        <f>SUM(D30-E30)</f>
        <v>0</v>
      </c>
      <c r="G30" s="7"/>
      <c r="H30" s="24"/>
    </row>
    <row r="31" spans="1:8" x14ac:dyDescent="0.3">
      <c r="E31" s="28"/>
      <c r="G31" s="26"/>
      <c r="H31" s="27"/>
    </row>
    <row r="32" spans="1:8" x14ac:dyDescent="0.3">
      <c r="E32" s="31"/>
      <c r="G32" s="26"/>
      <c r="H32" s="27"/>
    </row>
    <row r="33" spans="5:8" x14ac:dyDescent="0.3">
      <c r="E33" s="31"/>
      <c r="G33" s="26"/>
      <c r="H33" s="27"/>
    </row>
    <row r="34" spans="5:8" x14ac:dyDescent="0.3">
      <c r="G34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2017-11-03T11:03:29Z</cp:lastPrinted>
  <dcterms:created xsi:type="dcterms:W3CDTF">2015-12-28T06:38:00Z</dcterms:created>
  <dcterms:modified xsi:type="dcterms:W3CDTF">2018-01-05T12:06:47Z</dcterms:modified>
</cp:coreProperties>
</file>